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ps365-my.sharepoint.com/personal/yancey_bady_usps_gov/Documents/"/>
    </mc:Choice>
  </mc:AlternateContent>
  <xr:revisionPtr revIDLastSave="1092" documentId="8_{3B05EC7D-BDFD-461E-A4D7-1B5D8F1E3747}" xr6:coauthVersionLast="47" xr6:coauthVersionMax="47" xr10:uidLastSave="{00A47633-76A4-473F-828B-030E5AFD1784}"/>
  <bookViews>
    <workbookView xWindow="-120" yWindow="-120" windowWidth="29040" windowHeight="15720" xr2:uid="{189735EA-89E2-4FE0-903C-9C552D7A6675}"/>
  </bookViews>
  <sheets>
    <sheet name="APC1" sheetId="1" r:id="rId1"/>
    <sheet name="APC2" sheetId="2" r:id="rId2"/>
    <sheet name="APC3" sheetId="3" r:id="rId3"/>
    <sheet name="APC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B27" i="1"/>
  <c r="B22" i="2"/>
  <c r="C47" i="5"/>
  <c r="C39" i="3"/>
</calcChain>
</file>

<file path=xl/sharedStrings.xml><?xml version="1.0" encoding="utf-8"?>
<sst xmlns="http://schemas.openxmlformats.org/spreadsheetml/2006/main" count="223" uniqueCount="130">
  <si>
    <t>HP 124a</t>
  </si>
  <si>
    <t>cf281xc</t>
  </si>
  <si>
    <t>w2020xc (b)</t>
  </si>
  <si>
    <t>ce252a (y)</t>
  </si>
  <si>
    <t>ce400yc (b)</t>
  </si>
  <si>
    <t>ce403yc (m)</t>
  </si>
  <si>
    <t>ce401yc (c)</t>
  </si>
  <si>
    <t>CE255XC</t>
  </si>
  <si>
    <t>CE402YC (Y)</t>
  </si>
  <si>
    <t>W2023A(m)</t>
  </si>
  <si>
    <t>ce402a (y)</t>
  </si>
  <si>
    <t>ce251a (c)</t>
  </si>
  <si>
    <t>ce401a ( c )</t>
  </si>
  <si>
    <t>ce250x</t>
  </si>
  <si>
    <t>ce253a (M)</t>
  </si>
  <si>
    <t>cf230xc</t>
  </si>
  <si>
    <t>cb436a</t>
  </si>
  <si>
    <t xml:space="preserve">ce271ac ( c ) </t>
  </si>
  <si>
    <t>cf237yc</t>
  </si>
  <si>
    <t>TCK = Toner collection Kit</t>
  </si>
  <si>
    <t>ce254a *TCK</t>
  </si>
  <si>
    <t>ce403a (m)</t>
  </si>
  <si>
    <t>ce400a</t>
  </si>
  <si>
    <t>cf232a</t>
  </si>
  <si>
    <t>ce505xc</t>
  </si>
  <si>
    <t>c86061x</t>
  </si>
  <si>
    <t>XEROX Phaser 3450</t>
  </si>
  <si>
    <t>q5942x</t>
  </si>
  <si>
    <t>c4096a</t>
  </si>
  <si>
    <t>q5942xd</t>
  </si>
  <si>
    <t>CE390XC</t>
  </si>
  <si>
    <t>TCU=Toner collection unit</t>
  </si>
  <si>
    <t>q5945a</t>
  </si>
  <si>
    <t>ce403a</t>
  </si>
  <si>
    <t>cf333ac ( m)</t>
  </si>
  <si>
    <t>cf330xc</t>
  </si>
  <si>
    <t>cf331a</t>
  </si>
  <si>
    <t>951xl ( m)</t>
  </si>
  <si>
    <t>57 Tricolor</t>
  </si>
  <si>
    <t>711 ( C )</t>
  </si>
  <si>
    <t>971xl ( y)</t>
  </si>
  <si>
    <t>971xl ( m)</t>
  </si>
  <si>
    <t>971xl ( C)</t>
  </si>
  <si>
    <t>970xl</t>
  </si>
  <si>
    <t>72( gray)</t>
  </si>
  <si>
    <t>72 ( c )</t>
  </si>
  <si>
    <t>72 ( y )</t>
  </si>
  <si>
    <t xml:space="preserve">72 ( m) </t>
  </si>
  <si>
    <t>951xl (c )</t>
  </si>
  <si>
    <t>951 xl ( y )</t>
  </si>
  <si>
    <t>951xl ( c )</t>
  </si>
  <si>
    <t>88 b and 1</t>
  </si>
  <si>
    <t>940  (m and c)</t>
  </si>
  <si>
    <t>951xl ( m )</t>
  </si>
  <si>
    <t>951xl ( y )</t>
  </si>
  <si>
    <t>inkjet78 Tricolor</t>
  </si>
  <si>
    <t xml:space="preserve">950xl </t>
  </si>
  <si>
    <t>cf360xc</t>
  </si>
  <si>
    <t>MFG</t>
  </si>
  <si>
    <t>Model</t>
  </si>
  <si>
    <t>Quantity</t>
  </si>
  <si>
    <t>940xl (m)</t>
  </si>
  <si>
    <t>HP 45 black</t>
  </si>
  <si>
    <t>cf283xc</t>
  </si>
  <si>
    <t>cf502x ( y)</t>
  </si>
  <si>
    <t>ce505a</t>
  </si>
  <si>
    <t>cf226x</t>
  </si>
  <si>
    <t>72 ( m)</t>
  </si>
  <si>
    <t xml:space="preserve"> HP DJ 72 ( c)</t>
  </si>
  <si>
    <t>51604a</t>
  </si>
  <si>
    <t>hp</t>
  </si>
  <si>
    <t>72 ( b )</t>
  </si>
  <si>
    <t>72 (g)</t>
  </si>
  <si>
    <t>72( m)</t>
  </si>
  <si>
    <t>49a</t>
  </si>
  <si>
    <t>ce253a</t>
  </si>
  <si>
    <t>cf332a ( y)</t>
  </si>
  <si>
    <t>ce505xd</t>
  </si>
  <si>
    <t>ce505x</t>
  </si>
  <si>
    <t>q5949a</t>
  </si>
  <si>
    <t>cf333a (m )</t>
  </si>
  <si>
    <t>cf331a ( c)</t>
  </si>
  <si>
    <t xml:space="preserve">cf330x </t>
  </si>
  <si>
    <t>TC= toner collection</t>
  </si>
  <si>
    <t>ce254a *tc</t>
  </si>
  <si>
    <t>cf283x</t>
  </si>
  <si>
    <t>q3964a</t>
  </si>
  <si>
    <t>cf360x</t>
  </si>
  <si>
    <t>cf281x</t>
  </si>
  <si>
    <t>cf363xc</t>
  </si>
  <si>
    <t>cf362xc</t>
  </si>
  <si>
    <t>cf361xc</t>
  </si>
  <si>
    <t xml:space="preserve">971xl ( c) </t>
  </si>
  <si>
    <t xml:space="preserve">972x ( y) </t>
  </si>
  <si>
    <t>972x (m)</t>
  </si>
  <si>
    <t>972x( c)</t>
  </si>
  <si>
    <t xml:space="preserve">972x </t>
  </si>
  <si>
    <t>Boxed</t>
  </si>
  <si>
    <t>712 ( y)</t>
  </si>
  <si>
    <t>712 ( c)</t>
  </si>
  <si>
    <t>712 ( m)</t>
  </si>
  <si>
    <t>950xl</t>
  </si>
  <si>
    <t>951xl ( y)</t>
  </si>
  <si>
    <t>72 ( g )</t>
  </si>
  <si>
    <t>82 ( m)</t>
  </si>
  <si>
    <t>82 ( c )</t>
  </si>
  <si>
    <t>11 ( c)</t>
  </si>
  <si>
    <t xml:space="preserve">82 ( y) </t>
  </si>
  <si>
    <t>ce390a</t>
  </si>
  <si>
    <t>q3963a</t>
  </si>
  <si>
    <t>q5945yc</t>
  </si>
  <si>
    <t>HP</t>
  </si>
  <si>
    <t>ce254a * TCU</t>
  </si>
  <si>
    <t>cf331ac ( c)</t>
  </si>
  <si>
    <t>cf332ac (y)</t>
  </si>
  <si>
    <t>cf361xc ( c)</t>
  </si>
  <si>
    <t>cf363xc ( m)</t>
  </si>
  <si>
    <t>ce400yc</t>
  </si>
  <si>
    <t xml:space="preserve">ce401yc ( c) </t>
  </si>
  <si>
    <t xml:space="preserve">ce403yc ( m) </t>
  </si>
  <si>
    <t>952xl</t>
  </si>
  <si>
    <t>952xl ( m)</t>
  </si>
  <si>
    <t>952xl ( c)</t>
  </si>
  <si>
    <t>952xl ( y)</t>
  </si>
  <si>
    <t>951xl (m )</t>
  </si>
  <si>
    <t xml:space="preserve"> Toner Cartridge Units</t>
  </si>
  <si>
    <t>Total</t>
  </si>
  <si>
    <t>Qty</t>
  </si>
  <si>
    <t>model</t>
  </si>
  <si>
    <t xml:space="preserve"> Total Cartridges and 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</si>
</sst>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1" xfId="0" applyBorder="1"/>
    <xf numFmtId="0" fontId="3" fillId="3" borderId="0" xfId="0" applyFont="1" applyFill="1"/>
    <xf numFmtId="0" fontId="1" fillId="3" borderId="0" xfId="0" applyFont="1" applyFill="1"/>
    <xf numFmtId="0" fontId="1" fillId="0" borderId="1" xfId="0" applyFont="1" applyBorder="1"/>
    <xf numFmtId="0" fontId="3" fillId="0" borderId="1" xfId="0" applyFont="1" applyBorder="1"/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Border="1"/>
    <xf numFmtId="0" fontId="1" fillId="0" borderId="4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C3B6-0836-47D7-93CF-229E72E81935}">
  <dimension ref="A1:Z28"/>
  <sheetViews>
    <sheetView tabSelected="1" zoomScale="115" zoomScaleNormal="115" workbookViewId="0">
      <pane ySplit="1" topLeftCell="A2" activePane="bottomLeft" state="frozen"/>
      <selection pane="bottomLeft" activeCell="M11" sqref="M11"/>
    </sheetView>
  </sheetViews>
  <sheetFormatPr defaultRowHeight="15" x14ac:dyDescent="0.25"/>
  <cols>
    <col min="1" max="1" width="12.5703125" bestFit="1" customWidth="1"/>
    <col min="3" max="3" width="10" bestFit="1" customWidth="1"/>
    <col min="4" max="4" width="10" customWidth="1"/>
    <col min="5" max="5" width="12.28515625" bestFit="1" customWidth="1"/>
    <col min="6" max="6" width="12.28515625" customWidth="1"/>
    <col min="7" max="7" width="10.5703125" bestFit="1" customWidth="1"/>
    <col min="8" max="8" width="12.5703125" bestFit="1" customWidth="1"/>
    <col min="10" max="10" width="11.42578125" bestFit="1" customWidth="1"/>
    <col min="11" max="11" width="11.42578125" customWidth="1"/>
    <col min="12" max="12" width="11.140625" bestFit="1" customWidth="1"/>
    <col min="13" max="13" width="11.140625" customWidth="1"/>
    <col min="14" max="14" width="11.7109375" bestFit="1" customWidth="1"/>
    <col min="15" max="15" width="12" bestFit="1" customWidth="1"/>
    <col min="16" max="16" width="12" customWidth="1"/>
    <col min="18" max="18" width="11.140625" bestFit="1" customWidth="1"/>
    <col min="19" max="19" width="10.140625" bestFit="1" customWidth="1"/>
    <col min="20" max="20" width="11" bestFit="1" customWidth="1"/>
  </cols>
  <sheetData>
    <row r="1" spans="1:26" s="1" customFormat="1" x14ac:dyDescent="0.25">
      <c r="A1" s="25" t="s">
        <v>128</v>
      </c>
      <c r="B1" s="26" t="s">
        <v>127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5">
      <c r="A2" s="2" t="s">
        <v>23</v>
      </c>
      <c r="B2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x14ac:dyDescent="0.25">
      <c r="A3" s="1" t="s">
        <v>0</v>
      </c>
      <c r="B3">
        <v>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1" t="s">
        <v>3</v>
      </c>
      <c r="B4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1" t="s">
        <v>11</v>
      </c>
      <c r="B5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" t="s">
        <v>17</v>
      </c>
      <c r="B6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25">
      <c r="A7" s="1" t="s">
        <v>18</v>
      </c>
      <c r="B7">
        <v>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5">
      <c r="A8" s="1" t="s">
        <v>14</v>
      </c>
      <c r="B8">
        <v>2</v>
      </c>
      <c r="C8" s="13"/>
      <c r="D8" s="13"/>
      <c r="E8" s="13"/>
      <c r="F8" s="1" t="s">
        <v>20</v>
      </c>
      <c r="G8">
        <v>2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25">
      <c r="A10" s="1" t="s">
        <v>1</v>
      </c>
      <c r="B10">
        <v>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5">
      <c r="A11" s="1" t="s">
        <v>2</v>
      </c>
      <c r="B11">
        <v>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1" t="s">
        <v>22</v>
      </c>
      <c r="B12">
        <v>2</v>
      </c>
    </row>
    <row r="13" spans="1:26" x14ac:dyDescent="0.25">
      <c r="A13" s="1" t="s">
        <v>4</v>
      </c>
      <c r="B13">
        <v>3</v>
      </c>
    </row>
    <row r="14" spans="1:26" x14ac:dyDescent="0.25">
      <c r="A14" s="1" t="s">
        <v>21</v>
      </c>
      <c r="B14">
        <v>2</v>
      </c>
    </row>
    <row r="15" spans="1:26" x14ac:dyDescent="0.25">
      <c r="A15" s="1" t="s">
        <v>5</v>
      </c>
      <c r="B15">
        <v>3</v>
      </c>
    </row>
    <row r="16" spans="1:26" x14ac:dyDescent="0.25">
      <c r="A16" s="1" t="s">
        <v>6</v>
      </c>
      <c r="B16">
        <v>5</v>
      </c>
    </row>
    <row r="17" spans="1:22" x14ac:dyDescent="0.25">
      <c r="A17" s="1" t="s">
        <v>8</v>
      </c>
      <c r="B17">
        <v>4</v>
      </c>
      <c r="I17" s="27">
        <v>66</v>
      </c>
      <c r="J17" s="27"/>
      <c r="K17" s="1"/>
    </row>
    <row r="18" spans="1:22" x14ac:dyDescent="0.25">
      <c r="A18" s="1" t="s">
        <v>7</v>
      </c>
      <c r="B18">
        <v>1</v>
      </c>
      <c r="I18" s="27">
        <v>85</v>
      </c>
      <c r="J18" s="27"/>
      <c r="K18" s="1"/>
    </row>
    <row r="19" spans="1:22" x14ac:dyDescent="0.25">
      <c r="A19" s="1" t="s">
        <v>9</v>
      </c>
      <c r="B19">
        <v>1</v>
      </c>
      <c r="I19" s="27">
        <v>149</v>
      </c>
      <c r="J19" s="27"/>
      <c r="K19" s="1"/>
    </row>
    <row r="20" spans="1:22" x14ac:dyDescent="0.25">
      <c r="A20" s="1" t="s">
        <v>10</v>
      </c>
      <c r="B20">
        <v>2</v>
      </c>
      <c r="I20" s="27">
        <v>300</v>
      </c>
      <c r="J20" s="27"/>
      <c r="K20" s="1"/>
    </row>
    <row r="21" spans="1:22" ht="15.75" thickBot="1" x14ac:dyDescent="0.3">
      <c r="A21" s="1" t="s">
        <v>12</v>
      </c>
      <c r="B21">
        <v>3</v>
      </c>
      <c r="I21" s="28">
        <f>SUM(I17:I20)</f>
        <v>600</v>
      </c>
      <c r="J21" s="29" t="s">
        <v>129</v>
      </c>
      <c r="K21" s="1"/>
    </row>
    <row r="22" spans="1:22" x14ac:dyDescent="0.25">
      <c r="A22" s="1" t="s">
        <v>13</v>
      </c>
      <c r="B22">
        <v>2</v>
      </c>
    </row>
    <row r="23" spans="1:22" x14ac:dyDescent="0.25">
      <c r="A23" s="1" t="s">
        <v>15</v>
      </c>
      <c r="B23">
        <v>7</v>
      </c>
    </row>
    <row r="24" spans="1:22" x14ac:dyDescent="0.25">
      <c r="A24" s="1" t="s">
        <v>16</v>
      </c>
      <c r="B24">
        <v>1</v>
      </c>
    </row>
    <row r="25" spans="1:22" x14ac:dyDescent="0.25">
      <c r="A25" s="1" t="s">
        <v>24</v>
      </c>
      <c r="B25">
        <v>9</v>
      </c>
    </row>
    <row r="26" spans="1:22" x14ac:dyDescent="0.25">
      <c r="A26" s="1" t="s">
        <v>25</v>
      </c>
      <c r="B26">
        <v>1</v>
      </c>
      <c r="V26" s="1" t="s">
        <v>19</v>
      </c>
    </row>
    <row r="27" spans="1:22" ht="15.75" thickBot="1" x14ac:dyDescent="0.3">
      <c r="B27" s="14">
        <f>SUM(B2:B26)</f>
        <v>66</v>
      </c>
    </row>
    <row r="28" spans="1:2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1E20-E467-40B0-916F-DC05906A427A}">
  <dimension ref="A1:V23"/>
  <sheetViews>
    <sheetView zoomScale="90" zoomScaleNormal="90" workbookViewId="0">
      <selection activeCell="B22" sqref="B22"/>
    </sheetView>
  </sheetViews>
  <sheetFormatPr defaultRowHeight="18.75" x14ac:dyDescent="0.3"/>
  <cols>
    <col min="1" max="1" width="18.140625" style="6" customWidth="1"/>
    <col min="2" max="2" width="9.85546875" style="6" bestFit="1" customWidth="1"/>
    <col min="3" max="3" width="9.7109375" style="6" bestFit="1" customWidth="1"/>
    <col min="4" max="4" width="10.28515625" style="6" bestFit="1" customWidth="1"/>
    <col min="5" max="5" width="11.28515625" style="6" bestFit="1" customWidth="1"/>
    <col min="6" max="6" width="11.28515625" style="6" customWidth="1"/>
    <col min="7" max="7" width="12" style="6" bestFit="1" customWidth="1"/>
    <col min="8" max="8" width="13" style="6" bestFit="1" customWidth="1"/>
    <col min="9" max="9" width="13" style="6" customWidth="1"/>
    <col min="10" max="10" width="12.7109375" style="6" bestFit="1" customWidth="1"/>
    <col min="11" max="11" width="11.42578125" style="6" customWidth="1"/>
    <col min="12" max="12" width="12.140625" style="6" customWidth="1"/>
    <col min="13" max="13" width="12" style="6" bestFit="1" customWidth="1"/>
    <col min="14" max="14" width="14.42578125" style="6" bestFit="1" customWidth="1"/>
    <col min="15" max="15" width="10.28515625" style="6" bestFit="1" customWidth="1"/>
    <col min="16" max="16" width="12.85546875" style="6" bestFit="1" customWidth="1"/>
    <col min="17" max="18" width="9.140625" style="6"/>
    <col min="19" max="19" width="15.5703125" style="6" bestFit="1" customWidth="1"/>
    <col min="20" max="16384" width="9.140625" style="6"/>
  </cols>
  <sheetData>
    <row r="1" spans="1:22" s="8" customFormat="1" ht="37.5" x14ac:dyDescent="0.3">
      <c r="A1" s="7" t="s">
        <v>26</v>
      </c>
      <c r="B1" s="23">
        <v>13</v>
      </c>
      <c r="C1" s="20"/>
      <c r="D1" s="20"/>
      <c r="E1" s="20"/>
      <c r="F1" s="20"/>
      <c r="G1" s="20"/>
      <c r="H1" s="20"/>
      <c r="I1" s="20"/>
      <c r="J1" s="20"/>
      <c r="K1" s="19"/>
      <c r="L1" s="19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x14ac:dyDescent="0.3">
      <c r="A2" s="8" t="s">
        <v>27</v>
      </c>
      <c r="B2" s="22">
        <v>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x14ac:dyDescent="0.3">
      <c r="A3" s="8" t="s">
        <v>28</v>
      </c>
      <c r="B3" s="22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x14ac:dyDescent="0.3">
      <c r="A4" s="8" t="s">
        <v>1</v>
      </c>
      <c r="B4" s="22">
        <v>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x14ac:dyDescent="0.3">
      <c r="A5" s="8" t="s">
        <v>29</v>
      </c>
      <c r="B5" s="22">
        <v>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x14ac:dyDescent="0.3">
      <c r="A6" s="8" t="s">
        <v>56</v>
      </c>
      <c r="B6" s="22">
        <v>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x14ac:dyDescent="0.3">
      <c r="A7" s="8" t="s">
        <v>50</v>
      </c>
      <c r="B7" s="22">
        <v>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x14ac:dyDescent="0.3">
      <c r="A8" s="8" t="s">
        <v>53</v>
      </c>
      <c r="B8" s="22">
        <v>18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x14ac:dyDescent="0.3">
      <c r="A9" s="8" t="s">
        <v>54</v>
      </c>
      <c r="B9" s="22">
        <v>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x14ac:dyDescent="0.3">
      <c r="A10" s="8" t="s">
        <v>51</v>
      </c>
      <c r="B10" s="22">
        <v>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x14ac:dyDescent="0.3">
      <c r="A11" s="7" t="s">
        <v>52</v>
      </c>
      <c r="B11" s="22">
        <v>1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37.5" x14ac:dyDescent="0.3">
      <c r="A12" s="7" t="s">
        <v>55</v>
      </c>
      <c r="B12" s="22">
        <v>2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x14ac:dyDescent="0.3">
      <c r="A13" s="8" t="s">
        <v>61</v>
      </c>
      <c r="B13" s="22">
        <v>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x14ac:dyDescent="0.3">
      <c r="A14" s="8" t="s">
        <v>62</v>
      </c>
      <c r="B14" s="22">
        <v>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x14ac:dyDescent="0.3">
      <c r="A15" s="8" t="s">
        <v>63</v>
      </c>
      <c r="B15" s="22">
        <v>2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x14ac:dyDescent="0.3">
      <c r="A16" s="8" t="s">
        <v>64</v>
      </c>
      <c r="B16" s="22">
        <v>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x14ac:dyDescent="0.3">
      <c r="A17" s="8" t="s">
        <v>65</v>
      </c>
      <c r="B17" s="22">
        <v>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x14ac:dyDescent="0.3">
      <c r="A18" s="8" t="s">
        <v>66</v>
      </c>
      <c r="B18" s="22">
        <v>4</v>
      </c>
    </row>
    <row r="19" spans="1:22" x14ac:dyDescent="0.3">
      <c r="A19" s="8" t="s">
        <v>68</v>
      </c>
      <c r="B19" s="22">
        <v>4</v>
      </c>
    </row>
    <row r="20" spans="1:22" x14ac:dyDescent="0.3">
      <c r="A20" s="8" t="s">
        <v>67</v>
      </c>
      <c r="B20" s="22">
        <v>3</v>
      </c>
    </row>
    <row r="21" spans="1:22" x14ac:dyDescent="0.3">
      <c r="A21" s="8" t="s">
        <v>69</v>
      </c>
      <c r="B21" s="22">
        <v>4</v>
      </c>
    </row>
    <row r="22" spans="1:22" ht="19.5" thickBot="1" x14ac:dyDescent="0.35">
      <c r="B22" s="24">
        <f>SUM(B1:B21)</f>
        <v>85</v>
      </c>
    </row>
    <row r="23" spans="1:22" ht="19.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9CA8-AE8E-47EE-93EF-D3015D14522F}">
  <dimension ref="A1:AJ40"/>
  <sheetViews>
    <sheetView workbookViewId="0">
      <pane ySplit="1" topLeftCell="A17" activePane="bottomLeft" state="frozen"/>
      <selection pane="bottomLeft" activeCell="C39" sqref="C39"/>
    </sheetView>
  </sheetViews>
  <sheetFormatPr defaultRowHeight="15.75" x14ac:dyDescent="0.25"/>
  <cols>
    <col min="1" max="1" width="9.140625" style="3"/>
    <col min="2" max="2" width="13.85546875" style="3" bestFit="1" customWidth="1"/>
    <col min="3" max="5" width="9.140625" style="4"/>
    <col min="6" max="6" width="12.85546875" style="4" bestFit="1" customWidth="1"/>
    <col min="7" max="7" width="13.85546875" style="4" bestFit="1" customWidth="1"/>
    <col min="8" max="8" width="12.42578125" style="4" bestFit="1" customWidth="1"/>
    <col min="9" max="9" width="12.7109375" style="4" bestFit="1" customWidth="1"/>
    <col min="10" max="10" width="10.140625" style="4" bestFit="1" customWidth="1"/>
    <col min="11" max="11" width="11.85546875" style="4" bestFit="1" customWidth="1"/>
    <col min="12" max="13" width="9.140625" style="4"/>
    <col min="14" max="14" width="12.28515625" style="4" bestFit="1" customWidth="1"/>
    <col min="15" max="15" width="12.28515625" style="4" customWidth="1"/>
    <col min="16" max="17" width="9.140625" style="4"/>
    <col min="18" max="18" width="12.28515625" style="4" bestFit="1" customWidth="1"/>
    <col min="19" max="19" width="13.5703125" style="4" bestFit="1" customWidth="1"/>
    <col min="20" max="20" width="9.140625" style="4"/>
    <col min="21" max="21" width="10.140625" style="4" bestFit="1" customWidth="1"/>
    <col min="22" max="22" width="10.5703125" style="4" bestFit="1" customWidth="1"/>
    <col min="23" max="23" width="11" style="4" customWidth="1"/>
    <col min="24" max="24" width="10.140625" style="4" bestFit="1" customWidth="1"/>
    <col min="25" max="26" width="10.140625" style="4" customWidth="1"/>
    <col min="27" max="27" width="10.7109375" style="4" bestFit="1" customWidth="1"/>
    <col min="28" max="28" width="8.5703125" style="4" bestFit="1" customWidth="1"/>
    <col min="29" max="16384" width="9.140625" style="4"/>
  </cols>
  <sheetData>
    <row r="1" spans="1:21" s="3" customFormat="1" x14ac:dyDescent="0.25">
      <c r="A1" s="3" t="s">
        <v>58</v>
      </c>
    </row>
    <row r="2" spans="1:21" x14ac:dyDescent="0.25">
      <c r="A2" s="3" t="s">
        <v>111</v>
      </c>
      <c r="B2" s="3" t="s">
        <v>30</v>
      </c>
      <c r="C2" s="4">
        <v>1</v>
      </c>
      <c r="F2" s="3" t="s">
        <v>111</v>
      </c>
      <c r="G2" s="3" t="s">
        <v>112</v>
      </c>
      <c r="H2" s="4">
        <v>36</v>
      </c>
      <c r="I2" s="11" t="s">
        <v>125</v>
      </c>
      <c r="J2" s="11"/>
      <c r="K2" s="11"/>
      <c r="L2" s="11"/>
      <c r="M2" s="11"/>
      <c r="N2" s="11"/>
      <c r="O2" s="11"/>
      <c r="U2" s="11"/>
    </row>
    <row r="3" spans="1:21" x14ac:dyDescent="0.25">
      <c r="A3" s="3" t="s">
        <v>111</v>
      </c>
      <c r="B3" s="3" t="s">
        <v>108</v>
      </c>
      <c r="C3" s="4">
        <v>1</v>
      </c>
      <c r="F3" s="11"/>
      <c r="G3" s="11"/>
      <c r="H3" s="11"/>
      <c r="I3" s="11"/>
      <c r="J3" s="11"/>
      <c r="K3" s="11"/>
      <c r="M3" s="11"/>
      <c r="N3" s="11"/>
      <c r="O3" s="11"/>
      <c r="U3" s="11"/>
    </row>
    <row r="4" spans="1:21" x14ac:dyDescent="0.25">
      <c r="A4" s="3" t="s">
        <v>111</v>
      </c>
      <c r="B4" s="3" t="s">
        <v>109</v>
      </c>
      <c r="C4" s="4">
        <v>1</v>
      </c>
      <c r="F4" s="11"/>
      <c r="G4" s="11"/>
      <c r="H4" s="11"/>
      <c r="K4" s="11"/>
      <c r="M4" s="11"/>
      <c r="N4" s="11"/>
      <c r="O4" s="11"/>
      <c r="U4" s="11"/>
    </row>
    <row r="5" spans="1:21" x14ac:dyDescent="0.25">
      <c r="A5" s="3" t="s">
        <v>111</v>
      </c>
      <c r="B5" s="3" t="s">
        <v>110</v>
      </c>
      <c r="C5" s="4">
        <v>4</v>
      </c>
      <c r="G5" s="11"/>
      <c r="M5" s="11"/>
      <c r="N5" s="11"/>
      <c r="O5" s="11"/>
      <c r="U5" s="11"/>
    </row>
    <row r="6" spans="1:21" x14ac:dyDescent="0.25">
      <c r="A6" s="3" t="s">
        <v>111</v>
      </c>
      <c r="B6" s="3" t="s">
        <v>32</v>
      </c>
      <c r="C6" s="4">
        <v>1</v>
      </c>
      <c r="G6" s="11"/>
      <c r="M6" s="11"/>
      <c r="N6" s="11"/>
      <c r="O6" s="11"/>
      <c r="U6" s="11"/>
    </row>
    <row r="7" spans="1:21" x14ac:dyDescent="0.25">
      <c r="A7" s="3" t="s">
        <v>111</v>
      </c>
      <c r="B7" s="3" t="s">
        <v>33</v>
      </c>
      <c r="C7" s="4">
        <v>1</v>
      </c>
      <c r="G7" s="11"/>
      <c r="M7" s="11"/>
      <c r="U7" s="11"/>
    </row>
    <row r="8" spans="1:21" x14ac:dyDescent="0.25">
      <c r="A8" s="3" t="s">
        <v>111</v>
      </c>
      <c r="B8" s="3" t="s">
        <v>113</v>
      </c>
      <c r="C8" s="4">
        <v>7</v>
      </c>
      <c r="G8" s="11"/>
      <c r="M8" s="11"/>
      <c r="U8" s="11"/>
    </row>
    <row r="9" spans="1:21" x14ac:dyDescent="0.25">
      <c r="A9" s="3" t="s">
        <v>111</v>
      </c>
      <c r="B9" s="3" t="s">
        <v>33</v>
      </c>
      <c r="C9" s="4">
        <v>1</v>
      </c>
      <c r="G9" s="11"/>
      <c r="M9" s="11"/>
      <c r="U9" s="11"/>
    </row>
    <row r="10" spans="1:21" x14ac:dyDescent="0.25">
      <c r="A10" s="3" t="s">
        <v>111</v>
      </c>
      <c r="B10" s="3" t="s">
        <v>113</v>
      </c>
      <c r="C10" s="4">
        <v>7</v>
      </c>
      <c r="G10" s="11"/>
      <c r="U10" s="11"/>
    </row>
    <row r="11" spans="1:21" x14ac:dyDescent="0.25">
      <c r="A11" s="3" t="s">
        <v>111</v>
      </c>
      <c r="B11" s="3" t="s">
        <v>34</v>
      </c>
      <c r="C11" s="4">
        <v>3</v>
      </c>
      <c r="G11" s="11"/>
      <c r="U11" s="11"/>
    </row>
    <row r="12" spans="1:21" x14ac:dyDescent="0.25">
      <c r="A12" s="3" t="s">
        <v>111</v>
      </c>
      <c r="B12" s="3" t="s">
        <v>35</v>
      </c>
      <c r="C12" s="4">
        <v>1</v>
      </c>
      <c r="G12" s="11"/>
      <c r="U12" s="11"/>
    </row>
    <row r="13" spans="1:21" x14ac:dyDescent="0.25">
      <c r="A13" s="3" t="s">
        <v>111</v>
      </c>
      <c r="B13" s="3" t="s">
        <v>114</v>
      </c>
      <c r="C13" s="4">
        <v>1</v>
      </c>
      <c r="G13" s="11"/>
      <c r="U13" s="11"/>
    </row>
    <row r="14" spans="1:21" x14ac:dyDescent="0.25">
      <c r="A14" s="3" t="s">
        <v>111</v>
      </c>
      <c r="B14" s="3" t="s">
        <v>36</v>
      </c>
      <c r="C14" s="4">
        <v>2</v>
      </c>
      <c r="G14" s="11"/>
      <c r="U14" s="11"/>
    </row>
    <row r="15" spans="1:21" x14ac:dyDescent="0.25">
      <c r="A15" s="3" t="s">
        <v>111</v>
      </c>
      <c r="B15" s="3" t="s">
        <v>57</v>
      </c>
      <c r="C15" s="4">
        <v>2</v>
      </c>
      <c r="G15" s="11"/>
      <c r="U15" s="11"/>
    </row>
    <row r="16" spans="1:21" x14ac:dyDescent="0.25">
      <c r="A16" s="3" t="s">
        <v>111</v>
      </c>
      <c r="B16" s="3" t="s">
        <v>115</v>
      </c>
      <c r="C16" s="4">
        <v>1</v>
      </c>
      <c r="G16" s="11"/>
      <c r="U16" s="11"/>
    </row>
    <row r="17" spans="1:36" x14ac:dyDescent="0.25">
      <c r="A17" s="3" t="s">
        <v>111</v>
      </c>
      <c r="B17" s="3" t="s">
        <v>116</v>
      </c>
      <c r="C17" s="4">
        <v>1</v>
      </c>
      <c r="G17" s="11"/>
      <c r="U17" s="11"/>
    </row>
    <row r="18" spans="1:36" x14ac:dyDescent="0.25">
      <c r="A18" s="3" t="s">
        <v>111</v>
      </c>
      <c r="B18" s="3" t="s">
        <v>1</v>
      </c>
      <c r="C18" s="4">
        <v>2</v>
      </c>
      <c r="U18" s="11"/>
      <c r="W18" s="5">
        <v>1</v>
      </c>
    </row>
    <row r="19" spans="1:36" x14ac:dyDescent="0.25">
      <c r="A19" s="3" t="s">
        <v>111</v>
      </c>
      <c r="B19" s="3" t="s">
        <v>117</v>
      </c>
      <c r="C19" s="4">
        <v>1</v>
      </c>
      <c r="U19" s="11"/>
    </row>
    <row r="20" spans="1:36" x14ac:dyDescent="0.25">
      <c r="A20" s="3" t="s">
        <v>111</v>
      </c>
      <c r="B20" s="3" t="s">
        <v>118</v>
      </c>
      <c r="C20" s="4">
        <v>1</v>
      </c>
      <c r="U20" s="11"/>
    </row>
    <row r="21" spans="1:36" x14ac:dyDescent="0.25">
      <c r="A21" s="3" t="s">
        <v>111</v>
      </c>
      <c r="B21" s="3" t="s">
        <v>119</v>
      </c>
      <c r="C21" s="4">
        <v>1</v>
      </c>
      <c r="U21" s="11"/>
    </row>
    <row r="22" spans="1:36" x14ac:dyDescent="0.25">
      <c r="A22" s="15" t="s">
        <v>111</v>
      </c>
      <c r="B22" s="3" t="s">
        <v>120</v>
      </c>
      <c r="C22" s="4">
        <v>5</v>
      </c>
      <c r="U22" s="11"/>
    </row>
    <row r="23" spans="1:36" x14ac:dyDescent="0.25">
      <c r="A23" s="15" t="s">
        <v>111</v>
      </c>
      <c r="B23" s="3" t="s">
        <v>121</v>
      </c>
      <c r="C23" s="4">
        <v>23</v>
      </c>
      <c r="U23" s="11"/>
    </row>
    <row r="24" spans="1:36" x14ac:dyDescent="0.25">
      <c r="A24" s="15" t="s">
        <v>111</v>
      </c>
      <c r="B24" s="3" t="s">
        <v>122</v>
      </c>
      <c r="C24" s="4">
        <v>3</v>
      </c>
    </row>
    <row r="25" spans="1:36" x14ac:dyDescent="0.25">
      <c r="A25" s="15" t="s">
        <v>111</v>
      </c>
      <c r="B25" s="3" t="s">
        <v>123</v>
      </c>
      <c r="C25" s="4">
        <v>17</v>
      </c>
    </row>
    <row r="26" spans="1:36" x14ac:dyDescent="0.25">
      <c r="A26" s="15" t="s">
        <v>111</v>
      </c>
      <c r="B26" s="3" t="s">
        <v>124</v>
      </c>
      <c r="C26" s="4">
        <v>7</v>
      </c>
    </row>
    <row r="27" spans="1:36" x14ac:dyDescent="0.25">
      <c r="A27" s="15" t="s">
        <v>111</v>
      </c>
      <c r="B27" s="3" t="s">
        <v>48</v>
      </c>
      <c r="C27" s="4">
        <v>5</v>
      </c>
      <c r="AJ27" s="4" t="s">
        <v>31</v>
      </c>
    </row>
    <row r="28" spans="1:36" x14ac:dyDescent="0.25">
      <c r="A28" s="15" t="s">
        <v>111</v>
      </c>
      <c r="B28" s="3" t="s">
        <v>49</v>
      </c>
      <c r="C28" s="4">
        <v>3</v>
      </c>
      <c r="G28" s="12"/>
      <c r="H28" s="12"/>
      <c r="I28" s="12"/>
      <c r="J28" s="12"/>
      <c r="K28" s="12"/>
    </row>
    <row r="29" spans="1:36" x14ac:dyDescent="0.25">
      <c r="A29" s="15" t="s">
        <v>111</v>
      </c>
      <c r="B29" s="3" t="s">
        <v>38</v>
      </c>
      <c r="C29" s="4">
        <v>3</v>
      </c>
      <c r="G29" s="11"/>
      <c r="H29" s="11"/>
      <c r="I29" s="11"/>
      <c r="J29" s="11"/>
      <c r="K29" s="11"/>
    </row>
    <row r="30" spans="1:36" x14ac:dyDescent="0.25">
      <c r="A30" s="15" t="s">
        <v>111</v>
      </c>
      <c r="B30" s="3" t="s">
        <v>39</v>
      </c>
      <c r="C30" s="4">
        <v>1</v>
      </c>
    </row>
    <row r="31" spans="1:36" x14ac:dyDescent="0.25">
      <c r="A31" s="15" t="s">
        <v>111</v>
      </c>
      <c r="B31" s="3" t="s">
        <v>43</v>
      </c>
      <c r="C31" s="4">
        <v>27</v>
      </c>
    </row>
    <row r="32" spans="1:36" x14ac:dyDescent="0.25">
      <c r="A32" s="15" t="s">
        <v>111</v>
      </c>
      <c r="B32" s="3" t="s">
        <v>40</v>
      </c>
      <c r="C32" s="4">
        <v>5</v>
      </c>
    </row>
    <row r="33" spans="1:3" x14ac:dyDescent="0.25">
      <c r="A33" s="15" t="s">
        <v>111</v>
      </c>
      <c r="B33" s="3" t="s">
        <v>41</v>
      </c>
      <c r="C33" s="4">
        <v>5</v>
      </c>
    </row>
    <row r="34" spans="1:3" x14ac:dyDescent="0.25">
      <c r="A34" s="15" t="s">
        <v>111</v>
      </c>
      <c r="B34" s="3" t="s">
        <v>42</v>
      </c>
      <c r="C34" s="4">
        <v>1</v>
      </c>
    </row>
    <row r="35" spans="1:3" x14ac:dyDescent="0.25">
      <c r="A35" s="15" t="s">
        <v>111</v>
      </c>
      <c r="B35" s="3" t="s">
        <v>44</v>
      </c>
      <c r="C35" s="4">
        <v>1</v>
      </c>
    </row>
    <row r="36" spans="1:3" x14ac:dyDescent="0.25">
      <c r="A36" s="15" t="s">
        <v>111</v>
      </c>
      <c r="B36" s="3" t="s">
        <v>45</v>
      </c>
      <c r="C36" s="4">
        <v>1</v>
      </c>
    </row>
    <row r="37" spans="1:3" x14ac:dyDescent="0.25">
      <c r="A37" s="15" t="s">
        <v>111</v>
      </c>
      <c r="B37" s="3" t="s">
        <v>46</v>
      </c>
      <c r="C37" s="4">
        <v>1</v>
      </c>
    </row>
    <row r="38" spans="1:3" x14ac:dyDescent="0.25">
      <c r="A38" s="15" t="s">
        <v>111</v>
      </c>
      <c r="B38" s="3" t="s">
        <v>47</v>
      </c>
      <c r="C38" s="4">
        <v>1</v>
      </c>
    </row>
    <row r="39" spans="1:3" ht="16.5" thickBot="1" x14ac:dyDescent="0.3">
      <c r="B39" s="3" t="s">
        <v>126</v>
      </c>
      <c r="C39" s="18">
        <f>SUM(C2:C38)</f>
        <v>149</v>
      </c>
    </row>
    <row r="40" spans="1:3" ht="16.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E33A-20BE-4AC3-96CD-11FE8F091612}">
  <dimension ref="A1:P53"/>
  <sheetViews>
    <sheetView topLeftCell="A16" workbookViewId="0">
      <selection activeCell="I46" sqref="I46"/>
    </sheetView>
  </sheetViews>
  <sheetFormatPr defaultRowHeight="15" x14ac:dyDescent="0.25"/>
  <cols>
    <col min="2" max="2" width="11" bestFit="1" customWidth="1"/>
    <col min="7" max="7" width="10.140625" bestFit="1" customWidth="1"/>
  </cols>
  <sheetData>
    <row r="1" spans="1:16" x14ac:dyDescent="0.25">
      <c r="A1" t="s">
        <v>58</v>
      </c>
      <c r="B1" t="s">
        <v>59</v>
      </c>
      <c r="C1" t="s">
        <v>60</v>
      </c>
      <c r="F1" t="s">
        <v>70</v>
      </c>
      <c r="G1" t="s">
        <v>84</v>
      </c>
      <c r="H1">
        <v>1</v>
      </c>
    </row>
    <row r="2" spans="1:16" x14ac:dyDescent="0.25">
      <c r="A2" t="s">
        <v>70</v>
      </c>
      <c r="B2" t="s">
        <v>71</v>
      </c>
      <c r="C2">
        <v>14</v>
      </c>
    </row>
    <row r="3" spans="1:16" x14ac:dyDescent="0.25">
      <c r="A3" t="s">
        <v>70</v>
      </c>
      <c r="B3" t="s">
        <v>46</v>
      </c>
      <c r="C3">
        <v>6</v>
      </c>
    </row>
    <row r="4" spans="1:16" x14ac:dyDescent="0.25">
      <c r="A4" t="s">
        <v>70</v>
      </c>
      <c r="B4" t="s">
        <v>72</v>
      </c>
      <c r="C4">
        <v>7</v>
      </c>
    </row>
    <row r="5" spans="1:16" x14ac:dyDescent="0.25">
      <c r="A5" t="s">
        <v>70</v>
      </c>
      <c r="B5" t="s">
        <v>73</v>
      </c>
      <c r="C5">
        <v>2</v>
      </c>
    </row>
    <row r="6" spans="1:16" x14ac:dyDescent="0.25">
      <c r="A6" t="s">
        <v>70</v>
      </c>
      <c r="B6" t="s">
        <v>45</v>
      </c>
      <c r="C6">
        <v>1</v>
      </c>
    </row>
    <row r="7" spans="1:16" x14ac:dyDescent="0.25">
      <c r="A7" t="s">
        <v>70</v>
      </c>
      <c r="B7" t="s">
        <v>74</v>
      </c>
      <c r="C7">
        <v>1</v>
      </c>
    </row>
    <row r="8" spans="1:16" x14ac:dyDescent="0.25">
      <c r="A8" t="s">
        <v>70</v>
      </c>
      <c r="B8" t="s">
        <v>75</v>
      </c>
      <c r="C8">
        <v>1</v>
      </c>
    </row>
    <row r="9" spans="1:16" x14ac:dyDescent="0.25">
      <c r="A9" t="s">
        <v>70</v>
      </c>
      <c r="B9" t="s">
        <v>76</v>
      </c>
      <c r="C9">
        <v>8</v>
      </c>
    </row>
    <row r="10" spans="1:16" x14ac:dyDescent="0.25">
      <c r="A10" t="s">
        <v>70</v>
      </c>
      <c r="B10" t="s">
        <v>77</v>
      </c>
      <c r="C10">
        <v>1</v>
      </c>
    </row>
    <row r="11" spans="1:16" x14ac:dyDescent="0.25">
      <c r="A11" t="s">
        <v>70</v>
      </c>
      <c r="B11" t="s">
        <v>78</v>
      </c>
      <c r="C11">
        <v>2</v>
      </c>
    </row>
    <row r="12" spans="1:16" x14ac:dyDescent="0.25">
      <c r="A12" t="s">
        <v>70</v>
      </c>
      <c r="B12" t="s">
        <v>79</v>
      </c>
      <c r="C12">
        <v>3</v>
      </c>
      <c r="P12" t="s">
        <v>83</v>
      </c>
    </row>
    <row r="13" spans="1:16" x14ac:dyDescent="0.25">
      <c r="A13" t="s">
        <v>70</v>
      </c>
      <c r="B13" t="s">
        <v>80</v>
      </c>
      <c r="C13">
        <v>7</v>
      </c>
      <c r="P13" s="9" t="s">
        <v>97</v>
      </c>
    </row>
    <row r="14" spans="1:16" x14ac:dyDescent="0.25">
      <c r="A14" t="s">
        <v>70</v>
      </c>
      <c r="B14" t="s">
        <v>81</v>
      </c>
      <c r="C14">
        <v>3</v>
      </c>
    </row>
    <row r="15" spans="1:16" x14ac:dyDescent="0.25">
      <c r="A15" t="s">
        <v>70</v>
      </c>
      <c r="B15" t="s">
        <v>82</v>
      </c>
      <c r="C15">
        <v>6</v>
      </c>
    </row>
    <row r="17" spans="1:6" x14ac:dyDescent="0.25">
      <c r="A17" t="s">
        <v>70</v>
      </c>
      <c r="B17" t="s">
        <v>85</v>
      </c>
      <c r="C17">
        <v>1</v>
      </c>
    </row>
    <row r="18" spans="1:6" x14ac:dyDescent="0.25">
      <c r="A18" t="s">
        <v>70</v>
      </c>
      <c r="B18" t="s">
        <v>86</v>
      </c>
      <c r="C18">
        <v>1</v>
      </c>
    </row>
    <row r="19" spans="1:6" x14ac:dyDescent="0.25">
      <c r="A19" t="s">
        <v>70</v>
      </c>
      <c r="B19" t="s">
        <v>28</v>
      </c>
      <c r="C19">
        <v>1</v>
      </c>
    </row>
    <row r="20" spans="1:6" x14ac:dyDescent="0.25">
      <c r="A20" t="s">
        <v>70</v>
      </c>
      <c r="B20" t="s">
        <v>87</v>
      </c>
      <c r="C20">
        <v>10</v>
      </c>
    </row>
    <row r="21" spans="1:6" x14ac:dyDescent="0.25">
      <c r="A21" t="s">
        <v>70</v>
      </c>
      <c r="B21" t="s">
        <v>88</v>
      </c>
      <c r="C21">
        <v>2</v>
      </c>
    </row>
    <row r="22" spans="1:6" x14ac:dyDescent="0.25">
      <c r="A22" t="s">
        <v>70</v>
      </c>
      <c r="B22" t="s">
        <v>89</v>
      </c>
      <c r="C22">
        <v>11</v>
      </c>
    </row>
    <row r="23" spans="1:6" x14ac:dyDescent="0.25">
      <c r="A23" t="s">
        <v>70</v>
      </c>
      <c r="B23" t="s">
        <v>90</v>
      </c>
      <c r="C23">
        <v>8</v>
      </c>
    </row>
    <row r="24" spans="1:6" x14ac:dyDescent="0.25">
      <c r="A24" t="s">
        <v>70</v>
      </c>
      <c r="B24" t="s">
        <v>91</v>
      </c>
      <c r="C24">
        <v>6</v>
      </c>
      <c r="F24" s="1"/>
    </row>
    <row r="25" spans="1:6" x14ac:dyDescent="0.25">
      <c r="A25" t="s">
        <v>70</v>
      </c>
    </row>
    <row r="26" spans="1:6" x14ac:dyDescent="0.25">
      <c r="A26" s="16" t="s">
        <v>70</v>
      </c>
      <c r="B26" t="s">
        <v>43</v>
      </c>
      <c r="C26">
        <v>9</v>
      </c>
    </row>
    <row r="27" spans="1:6" x14ac:dyDescent="0.25">
      <c r="A27" s="16" t="s">
        <v>70</v>
      </c>
      <c r="B27" t="s">
        <v>40</v>
      </c>
      <c r="C27">
        <v>22</v>
      </c>
    </row>
    <row r="28" spans="1:6" x14ac:dyDescent="0.25">
      <c r="A28" s="16" t="s">
        <v>70</v>
      </c>
      <c r="B28" t="s">
        <v>92</v>
      </c>
      <c r="C28">
        <v>8</v>
      </c>
    </row>
    <row r="29" spans="1:6" x14ac:dyDescent="0.25">
      <c r="A29" s="16" t="s">
        <v>70</v>
      </c>
      <c r="B29" t="s">
        <v>93</v>
      </c>
      <c r="C29">
        <v>13</v>
      </c>
    </row>
    <row r="30" spans="1:6" x14ac:dyDescent="0.25">
      <c r="A30" s="16" t="s">
        <v>70</v>
      </c>
      <c r="B30" t="s">
        <v>94</v>
      </c>
      <c r="C30">
        <v>11</v>
      </c>
    </row>
    <row r="31" spans="1:6" x14ac:dyDescent="0.25">
      <c r="A31" s="16" t="s">
        <v>70</v>
      </c>
      <c r="B31" t="s">
        <v>95</v>
      </c>
      <c r="C31">
        <v>12</v>
      </c>
    </row>
    <row r="32" spans="1:6" x14ac:dyDescent="0.25">
      <c r="A32" s="16" t="s">
        <v>70</v>
      </c>
      <c r="B32" t="s">
        <v>41</v>
      </c>
      <c r="C32">
        <v>25</v>
      </c>
    </row>
    <row r="33" spans="1:3" x14ac:dyDescent="0.25">
      <c r="A33" s="16" t="s">
        <v>70</v>
      </c>
      <c r="B33" t="s">
        <v>96</v>
      </c>
      <c r="C33">
        <v>22</v>
      </c>
    </row>
    <row r="34" spans="1:3" x14ac:dyDescent="0.25">
      <c r="A34" s="16" t="s">
        <v>70</v>
      </c>
      <c r="B34" s="10">
        <v>712</v>
      </c>
      <c r="C34">
        <v>9</v>
      </c>
    </row>
    <row r="35" spans="1:3" x14ac:dyDescent="0.25">
      <c r="A35" s="16" t="s">
        <v>70</v>
      </c>
      <c r="B35" t="s">
        <v>98</v>
      </c>
      <c r="C35">
        <v>9</v>
      </c>
    </row>
    <row r="36" spans="1:3" x14ac:dyDescent="0.25">
      <c r="A36" s="16" t="s">
        <v>70</v>
      </c>
      <c r="B36" t="s">
        <v>99</v>
      </c>
      <c r="C36">
        <v>9</v>
      </c>
    </row>
    <row r="37" spans="1:3" x14ac:dyDescent="0.25">
      <c r="A37" s="16" t="s">
        <v>70</v>
      </c>
      <c r="B37" t="s">
        <v>100</v>
      </c>
      <c r="C37">
        <v>9</v>
      </c>
    </row>
    <row r="38" spans="1:3" x14ac:dyDescent="0.25">
      <c r="A38" s="16" t="s">
        <v>70</v>
      </c>
      <c r="B38" t="s">
        <v>101</v>
      </c>
      <c r="C38">
        <v>14</v>
      </c>
    </row>
    <row r="39" spans="1:3" x14ac:dyDescent="0.25">
      <c r="A39" s="16" t="s">
        <v>70</v>
      </c>
      <c r="B39" t="s">
        <v>50</v>
      </c>
      <c r="C39">
        <v>3</v>
      </c>
    </row>
    <row r="40" spans="1:3" x14ac:dyDescent="0.25">
      <c r="A40" s="16" t="s">
        <v>70</v>
      </c>
      <c r="B40" t="s">
        <v>37</v>
      </c>
      <c r="C40">
        <v>5</v>
      </c>
    </row>
    <row r="41" spans="1:3" x14ac:dyDescent="0.25">
      <c r="A41" s="16" t="s">
        <v>70</v>
      </c>
      <c r="B41" t="s">
        <v>102</v>
      </c>
      <c r="C41">
        <v>3</v>
      </c>
    </row>
    <row r="42" spans="1:3" x14ac:dyDescent="0.25">
      <c r="A42" s="16" t="s">
        <v>70</v>
      </c>
      <c r="B42" t="s">
        <v>103</v>
      </c>
      <c r="C42">
        <v>9</v>
      </c>
    </row>
    <row r="43" spans="1:3" x14ac:dyDescent="0.25">
      <c r="A43" s="16" t="s">
        <v>70</v>
      </c>
      <c r="B43" t="s">
        <v>104</v>
      </c>
      <c r="C43">
        <v>1</v>
      </c>
    </row>
    <row r="44" spans="1:3" x14ac:dyDescent="0.25">
      <c r="A44" s="16" t="s">
        <v>70</v>
      </c>
      <c r="B44" t="s">
        <v>105</v>
      </c>
      <c r="C44">
        <v>2</v>
      </c>
    </row>
    <row r="45" spans="1:3" x14ac:dyDescent="0.25">
      <c r="A45" s="16" t="s">
        <v>70</v>
      </c>
      <c r="B45" t="s">
        <v>106</v>
      </c>
      <c r="C45">
        <v>2</v>
      </c>
    </row>
    <row r="46" spans="1:3" x14ac:dyDescent="0.25">
      <c r="A46" s="16" t="s">
        <v>70</v>
      </c>
      <c r="B46" t="s">
        <v>107</v>
      </c>
      <c r="C46">
        <v>1</v>
      </c>
    </row>
    <row r="47" spans="1:3" ht="15.75" thickBot="1" x14ac:dyDescent="0.3">
      <c r="A47" s="13"/>
      <c r="C47" s="17">
        <f>SUM(C2:C46)</f>
        <v>300</v>
      </c>
    </row>
    <row r="48" spans="1:3" ht="15.75" thickTop="1" x14ac:dyDescent="0.25">
      <c r="A48" s="13"/>
    </row>
    <row r="49" spans="1:1" x14ac:dyDescent="0.25">
      <c r="A49" s="13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APC1</vt:lpstr>
      <vt:lpstr>APC2</vt:lpstr>
      <vt:lpstr>APC3</vt:lpstr>
      <vt:lpstr>APC4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Bady, Yancey - Chicago, IL</dc:creator>
  <cp:lastModifiedBy>Bady, Yancey - Chicago, IL</cp:lastModifiedBy>
  <dcterms:created xsi:type="dcterms:W3CDTF">2025-12-05T23:03:56Z</dcterms:created>
  <dcterms:modified xsi:type="dcterms:W3CDTF">2025-12-15T18:50:01Z</dcterms:modified>
</cp:coreProperties>
</file>